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0"/>
  </bookViews>
  <sheets>
    <sheet name="要項(他支部)" sheetId="1" r:id="rId1"/>
    <sheet name="申込書" sheetId="2" r:id="rId2"/>
  </sheets>
  <definedNames>
    <definedName name="_xlfn.IFERROR" hidden="1">#NAME?</definedName>
    <definedName name="_xlnm.Print_Area" localSheetId="1">'申込書'!$A$1:$H$41</definedName>
    <definedName name="_xlnm.Print_Area" localSheetId="0">'要項(他支部)'!$A$1:$E$53</definedName>
  </definedNames>
  <calcPr fullCalcOnLoad="1"/>
</workbook>
</file>

<file path=xl/sharedStrings.xml><?xml version="1.0" encoding="utf-8"?>
<sst xmlns="http://schemas.openxmlformats.org/spreadsheetml/2006/main" count="100" uniqueCount="96">
  <si>
    <t>←ドラッグして、男女を囲んで下さい</t>
  </si>
  <si>
    <t>電話番号</t>
  </si>
  <si>
    <t xml:space="preserve">
入力欄</t>
  </si>
  <si>
    <t>参加資格</t>
  </si>
  <si>
    <t>申込先</t>
  </si>
  <si>
    <t>使用球</t>
  </si>
  <si>
    <t>その他</t>
  </si>
  <si>
    <t>№</t>
  </si>
  <si>
    <t>　 男子　・　女子</t>
  </si>
  <si>
    <t>室蘭卓球協会会長　仲川　孝　</t>
  </si>
  <si>
    <t>会場</t>
  </si>
  <si>
    <t>種目</t>
  </si>
  <si>
    <t>参加料</t>
  </si>
  <si>
    <t>チーム名</t>
  </si>
  <si>
    <t>申込責任者</t>
  </si>
  <si>
    <t>連絡先</t>
  </si>
  <si>
    <t>室蘭卓球協会</t>
  </si>
  <si>
    <t>主催</t>
  </si>
  <si>
    <t>協賛</t>
  </si>
  <si>
    <t>日本卓球株式会社　　卓球ＨＯＵＳＥアラキ(苫小牧)</t>
  </si>
  <si>
    <t>日時</t>
  </si>
  <si>
    <t>(2) ベテランの部（５０歳以上、１０種目）</t>
  </si>
  <si>
    <t>(3) 一般の部（制限なし：小学生～ベテラン、４種目）</t>
  </si>
  <si>
    <t>競技方法</t>
  </si>
  <si>
    <t>１</t>
  </si>
  <si>
    <t>申込期日</t>
  </si>
  <si>
    <t>氏　　　名</t>
  </si>
  <si>
    <t>所属・学校・学年
生年月日等</t>
  </si>
  <si>
    <t>種 目</t>
  </si>
  <si>
    <t>組 × ６００円＝</t>
  </si>
  <si>
    <t>高校生以上</t>
  </si>
  <si>
    <t>⑥ 下記参加料欄も記入してください。</t>
  </si>
  <si>
    <t>《 参加料　》　　○シングルス　　小・中学生</t>
  </si>
  <si>
    <t>←F列のセルにのみ、組数を入力して下さい</t>
  </si>
  <si>
    <t>←F列のセルにのみ、人数を入力して下さい</t>
  </si>
  <si>
    <t>支部名</t>
  </si>
  <si>
    <t>　　　　　↑</t>
  </si>
  <si>
    <t>（いずれかに○印）</t>
  </si>
  <si>
    <t>シ　ン　グ　ル　ス</t>
  </si>
  <si>
    <t>ダ　ブ　ル　ス</t>
  </si>
  <si>
    <t xml:space="preserve"> ＜記入要領＞</t>
  </si>
  <si>
    <t>① 男女別々の用紙で申込のこと。</t>
  </si>
  <si>
    <t>② 種目欄は、小中学生は「小中」、ベテランは出場する「年代区分」、一般は「一般」と記入のこと。</t>
  </si>
  <si>
    <t>③ 氏名はフルネームで記入のこと。</t>
  </si>
  <si>
    <t>④ 小・中・高校・大学生は学校名・学年を、ベテランは生年月日を必ず記入のこと。</t>
  </si>
  <si>
    <t>人 × ５００円＝</t>
  </si>
  <si>
    <t>人 × ６００円＝</t>
  </si>
  <si>
    <t xml:space="preserve">※ 全道大会でベスト１６以上の成績がある人は、大会名・成績を余白等に明記してください。    </t>
  </si>
  <si>
    <t>２</t>
  </si>
  <si>
    <t>３</t>
  </si>
  <si>
    <t>４</t>
  </si>
  <si>
    <t>５</t>
  </si>
  <si>
    <t>(1) 小・中学生の部（小学生～中学２年生、４種目）</t>
  </si>
  <si>
    <t>　　 ①男・女シングルス　　②男・女ダブルス</t>
  </si>
  <si>
    <t xml:space="preserve">     ①５０歳代男・女シングルス　　　　②６０～６４歳男・女シングルス</t>
  </si>
  <si>
    <t xml:space="preserve">     ③６５～６９歳男・女シングルス    ④７０歳以上男・女シングルス</t>
  </si>
  <si>
    <t xml:space="preserve">     ⑤５０歳以上男・女ダブルス</t>
  </si>
  <si>
    <t xml:space="preserve">        ※ 参加者が３名未満の種目は、下の年代の種目に組み入れて行う。</t>
  </si>
  <si>
    <t xml:space="preserve">     ①男・女シングルス　　②男・女ダブルス</t>
  </si>
  <si>
    <t>※ 参加は、一人につき、該当するシングルス、ダブルス各１種目とする。</t>
  </si>
  <si>
    <t>６</t>
  </si>
  <si>
    <t>(1) ルールは、現行の日本卓球ルールを適用する。</t>
  </si>
  <si>
    <t xml:space="preserve">     ただし、タイムアウト制は適用しない。</t>
  </si>
  <si>
    <t>(2) １マッチ５ゲームのトーナメント戦とする。</t>
  </si>
  <si>
    <t>　　（参加者が少ない種目はリーグ戦で行う。）</t>
  </si>
  <si>
    <t>７</t>
  </si>
  <si>
    <t>「ニッタク」 ３スター４０㎜　ホワイト・プラスチック球</t>
  </si>
  <si>
    <t>８</t>
  </si>
  <si>
    <t>(1) シングルス：１人 ①小・中学生 ５００円　　②高校生以上 ６００円</t>
  </si>
  <si>
    <t>(2) ダブルス：１組 ６００円（参加料は当日参加申込書別に徴収します。）</t>
  </si>
  <si>
    <t>９</t>
  </si>
  <si>
    <t>10</t>
  </si>
  <si>
    <t>11</t>
  </si>
  <si>
    <t>(2) 審判は、相互（敗者）審判でお願いします。</t>
  </si>
  <si>
    <t>(3) 入賞者には、賞状、賞品を贈ります。</t>
  </si>
  <si>
    <t>(4) 前日の練習は１９時頃より、１時間３０分程度できます。</t>
  </si>
  <si>
    <t>(5) ニッタク協賛大会のため、できるだけニッタクウェアでの御参加お願いします。</t>
  </si>
  <si>
    <t>下記の通り案内がありましたので、参加希望者は、直接、室蘭卓球協会へ申し込んでください。</t>
  </si>
  <si>
    <t>支部名　　　　　　　　　　　　　　</t>
  </si>
  <si>
    <t>　北海道卓球連盟各支部加盟団体代表・選手　様</t>
  </si>
  <si>
    <t>室蘭市体育館 （室蘭市宮の森町4-1-43　☎0143-44-7521 東室蘭駅西口徒歩５分）</t>
  </si>
  <si>
    <t>　　　　　　　　　　　</t>
  </si>
  <si>
    <t>○ダブルス　　　　　　　　　　</t>
  </si>
  <si>
    <t xml:space="preserve">               合計</t>
  </si>
  <si>
    <t>※メールで送付希望の方は、空メールを送付くだされば、申込書式を送付します。</t>
  </si>
  <si>
    <t>⑤ 申込期日後及び、大会当日の選手変更、追加は行いませんので、ご留意ください。</t>
  </si>
  <si>
    <t>郵  送：〒050-0061　 室蘭市八丁平１－１８－１３　　杉 本 健 一 宛（☎0143-44-8037）</t>
  </si>
  <si>
    <r>
      <t>メール：</t>
    </r>
    <r>
      <rPr>
        <u val="single"/>
        <sz val="11"/>
        <rFont val="ＭＳ Ｐ明朝"/>
        <family val="1"/>
      </rPr>
      <t>k.sugimoto@hokkaido-c.ed.jp</t>
    </r>
    <r>
      <rPr>
        <sz val="11"/>
        <rFont val="ＭＳ Ｐ明朝"/>
        <family val="1"/>
      </rPr>
      <t xml:space="preserve"> ※開封確認要求を設定し、未開封時は連絡下さい。</t>
    </r>
  </si>
  <si>
    <t>第１７回　室蘭オープン卓球大会開催要項</t>
  </si>
  <si>
    <t>平成３０年７月２日　</t>
  </si>
  <si>
    <t>平成３０年９月２２日（土） 開会式 8:45   競技開始 9:00  (練習 8:00～8:40)</t>
  </si>
  <si>
    <t>※ ベテランの年齢区分は、３０年度北海道選手権マスターズの部と同じとする。</t>
  </si>
  <si>
    <t>別紙申込書を、平成３０年９月３日（月）まで送付してください。</t>
  </si>
  <si>
    <t>(1) ゼッケンは、３０年度日卓登録者配付のものを着用してください。</t>
  </si>
  <si>
    <t>※ 申込期限　９月３日（月）</t>
  </si>
  <si>
    <t>第１７回　室蘭オープン卓球大会　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</si>
</sst>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,600円×&quot;0_ "/>
    <numFmt numFmtId="177" formatCode="0_ &quot;円&quot;"/>
    <numFmt numFmtId="178" formatCode="[DBNum3]#,##0&quot;円&quot;"/>
    <numFmt numFmtId="179" formatCode="[DBNum3]&quot;６００円×&quot;#,##0&quot;人＝&quot;"/>
    <numFmt numFmtId="180" formatCode="[DBNum3]#,##0\ &quot;人&quot;"/>
    <numFmt numFmtId="181" formatCode="[DBNum3]#,##0\ &quot;人＝&quot;"/>
    <numFmt numFmtId="182" formatCode="[DBNum3]#,##0"/>
    <numFmt numFmtId="183" formatCode="[DBNum3]#,##0\ &quot;組＝&quot;"/>
    <numFmt numFmtId="184" formatCode="mmm\-yyyy"/>
  </numFmts>
  <fonts count="51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color indexed="10"/>
      <name val="ＭＳ Ｐ明朝"/>
      <family val="1"/>
    </font>
    <font>
      <u val="single"/>
      <sz val="11"/>
      <name val="ＭＳ Ｐ明朝"/>
      <family val="1"/>
    </font>
    <font>
      <sz val="11"/>
      <name val="ＭＳ 明朝"/>
      <family val="1"/>
    </font>
    <font>
      <u val="double"/>
      <sz val="16"/>
      <name val="ＭＳ Ｐ明朝"/>
      <family val="1"/>
    </font>
    <font>
      <sz val="16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right"/>
    </xf>
    <xf numFmtId="18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8" fontId="5" fillId="0" borderId="18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9" xfId="0" applyFont="1" applyBorder="1" applyAlignment="1">
      <alignment horizontal="center"/>
    </xf>
    <xf numFmtId="178" fontId="5" fillId="0" borderId="19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78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justify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9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shrinkToFit="1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0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19050</xdr:rowOff>
    </xdr:from>
    <xdr:to>
      <xdr:col>9</xdr:col>
      <xdr:colOff>657225</xdr:colOff>
      <xdr:row>0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7829550" y="19050"/>
          <a:ext cx="5334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28575</xdr:rowOff>
    </xdr:from>
    <xdr:to>
      <xdr:col>8</xdr:col>
      <xdr:colOff>704850</xdr:colOff>
      <xdr:row>3</xdr:row>
      <xdr:rowOff>76200</xdr:rowOff>
    </xdr:to>
    <xdr:sp>
      <xdr:nvSpPr>
        <xdr:cNvPr id="2" name="右矢印 3"/>
        <xdr:cNvSpPr>
          <a:spLocks/>
        </xdr:cNvSpPr>
      </xdr:nvSpPr>
      <xdr:spPr>
        <a:xfrm>
          <a:off x="7038975" y="942975"/>
          <a:ext cx="523875" cy="47625"/>
        </a:xfrm>
        <a:prstGeom prst="rightArrow">
          <a:avLst>
            <a:gd name="adj" fmla="val 45634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4.25"/>
  <cols>
    <col min="1" max="1" width="3.625" style="1" customWidth="1"/>
    <col min="2" max="2" width="8.625" style="2" customWidth="1"/>
    <col min="3" max="3" width="2.625" style="2" customWidth="1"/>
    <col min="4" max="4" width="39.75390625" style="3" customWidth="1"/>
    <col min="5" max="5" width="29.625" style="3" customWidth="1"/>
    <col min="6" max="12" width="9.00390625" style="3" customWidth="1"/>
    <col min="13" max="13" width="17.00390625" style="3" customWidth="1"/>
    <col min="14" max="16384" width="9.00390625" style="3" customWidth="1"/>
  </cols>
  <sheetData>
    <row r="1" ht="16.5" customHeight="1">
      <c r="B1" s="3" t="s">
        <v>77</v>
      </c>
    </row>
    <row r="2" ht="16.5" customHeight="1">
      <c r="E2" s="50" t="s">
        <v>78</v>
      </c>
    </row>
    <row r="3" spans="1:5" ht="7.5" customHeight="1">
      <c r="A3" s="45"/>
      <c r="B3" s="46"/>
      <c r="C3" s="46"/>
      <c r="D3" s="47"/>
      <c r="E3" s="48"/>
    </row>
    <row r="4" ht="16.5" customHeight="1">
      <c r="E4" s="49" t="s">
        <v>89</v>
      </c>
    </row>
    <row r="5" ht="16.5" customHeight="1">
      <c r="A5" s="4" t="s">
        <v>79</v>
      </c>
    </row>
    <row r="6" ht="16.5" customHeight="1">
      <c r="E6" s="5" t="s">
        <v>9</v>
      </c>
    </row>
    <row r="7" ht="16.5" customHeight="1">
      <c r="D7" s="5"/>
    </row>
    <row r="8" spans="1:5" ht="16.5" customHeight="1">
      <c r="A8" s="54" t="s">
        <v>88</v>
      </c>
      <c r="B8" s="54"/>
      <c r="C8" s="54"/>
      <c r="D8" s="54"/>
      <c r="E8" s="54"/>
    </row>
    <row r="9" s="6" customFormat="1" ht="16.5" customHeight="1"/>
    <row r="10" spans="1:4" ht="16.5" customHeight="1">
      <c r="A10" s="1" t="s">
        <v>24</v>
      </c>
      <c r="B10" s="7" t="s">
        <v>17</v>
      </c>
      <c r="D10" s="3" t="s">
        <v>16</v>
      </c>
    </row>
    <row r="11" ht="16.5" customHeight="1">
      <c r="B11" s="7"/>
    </row>
    <row r="12" spans="1:4" ht="16.5" customHeight="1">
      <c r="A12" s="1" t="s">
        <v>48</v>
      </c>
      <c r="B12" s="7" t="s">
        <v>18</v>
      </c>
      <c r="D12" s="3" t="s">
        <v>19</v>
      </c>
    </row>
    <row r="13" ht="16.5" customHeight="1"/>
    <row r="14" spans="1:4" ht="16.5" customHeight="1">
      <c r="A14" s="1" t="s">
        <v>49</v>
      </c>
      <c r="B14" s="7" t="s">
        <v>20</v>
      </c>
      <c r="D14" s="3" t="s">
        <v>90</v>
      </c>
    </row>
    <row r="15" spans="2:3" ht="16.5" customHeight="1">
      <c r="B15" s="7"/>
      <c r="C15" s="7"/>
    </row>
    <row r="16" spans="1:4" ht="16.5" customHeight="1">
      <c r="A16" s="1" t="s">
        <v>50</v>
      </c>
      <c r="B16" s="7" t="s">
        <v>10</v>
      </c>
      <c r="C16" s="7"/>
      <c r="D16" s="3" t="s">
        <v>80</v>
      </c>
    </row>
    <row r="17" spans="2:3" ht="16.5" customHeight="1">
      <c r="B17" s="7"/>
      <c r="C17" s="7"/>
    </row>
    <row r="18" spans="1:4" ht="16.5" customHeight="1">
      <c r="A18" s="1" t="s">
        <v>51</v>
      </c>
      <c r="B18" s="7" t="s">
        <v>11</v>
      </c>
      <c r="C18" s="7"/>
      <c r="D18" s="39" t="s">
        <v>52</v>
      </c>
    </row>
    <row r="19" spans="2:4" ht="16.5" customHeight="1">
      <c r="B19" s="7" t="s">
        <v>3</v>
      </c>
      <c r="C19" s="7"/>
      <c r="D19" s="3" t="s">
        <v>53</v>
      </c>
    </row>
    <row r="20" spans="2:3" ht="16.5" customHeight="1">
      <c r="B20" s="7"/>
      <c r="C20" s="7"/>
    </row>
    <row r="21" spans="2:4" ht="16.5" customHeight="1">
      <c r="B21" s="7"/>
      <c r="D21" s="39" t="s">
        <v>21</v>
      </c>
    </row>
    <row r="22" spans="2:4" ht="16.5" customHeight="1">
      <c r="B22" s="7"/>
      <c r="D22" s="3" t="s">
        <v>54</v>
      </c>
    </row>
    <row r="23" spans="2:4" ht="16.5" customHeight="1">
      <c r="B23" s="7"/>
      <c r="D23" s="3" t="s">
        <v>55</v>
      </c>
    </row>
    <row r="24" spans="2:4" ht="16.5" customHeight="1">
      <c r="B24" s="7"/>
      <c r="D24" s="3" t="s">
        <v>56</v>
      </c>
    </row>
    <row r="25" spans="2:4" ht="16.5" customHeight="1">
      <c r="B25" s="7"/>
      <c r="D25" s="3" t="s">
        <v>57</v>
      </c>
    </row>
    <row r="26" ht="16.5" customHeight="1">
      <c r="B26" s="7"/>
    </row>
    <row r="27" spans="2:4" ht="16.5" customHeight="1">
      <c r="B27" s="7"/>
      <c r="D27" s="39" t="s">
        <v>22</v>
      </c>
    </row>
    <row r="28" spans="2:4" ht="16.5" customHeight="1">
      <c r="B28" s="7"/>
      <c r="D28" s="3" t="s">
        <v>58</v>
      </c>
    </row>
    <row r="29" ht="16.5" customHeight="1">
      <c r="B29" s="7"/>
    </row>
    <row r="30" spans="2:4" ht="16.5" customHeight="1">
      <c r="B30" s="7"/>
      <c r="D30" s="3" t="s">
        <v>91</v>
      </c>
    </row>
    <row r="31" spans="2:4" ht="16.5" customHeight="1">
      <c r="B31" s="7"/>
      <c r="D31" s="3" t="s">
        <v>59</v>
      </c>
    </row>
    <row r="32" ht="16.5" customHeight="1">
      <c r="B32" s="7"/>
    </row>
    <row r="33" spans="1:4" ht="16.5" customHeight="1">
      <c r="A33" s="1" t="s">
        <v>60</v>
      </c>
      <c r="B33" s="7" t="s">
        <v>23</v>
      </c>
      <c r="D33" s="6" t="s">
        <v>61</v>
      </c>
    </row>
    <row r="34" spans="2:4" ht="16.5" customHeight="1">
      <c r="B34" s="7"/>
      <c r="D34" s="6" t="s">
        <v>62</v>
      </c>
    </row>
    <row r="35" spans="2:4" ht="16.5" customHeight="1">
      <c r="B35" s="7"/>
      <c r="D35" s="6" t="s">
        <v>63</v>
      </c>
    </row>
    <row r="36" spans="2:4" ht="16.5" customHeight="1">
      <c r="B36" s="7"/>
      <c r="D36" s="6" t="s">
        <v>64</v>
      </c>
    </row>
    <row r="37" ht="16.5" customHeight="1">
      <c r="B37" s="7"/>
    </row>
    <row r="38" spans="1:4" ht="16.5" customHeight="1">
      <c r="A38" s="1" t="s">
        <v>65</v>
      </c>
      <c r="B38" s="7" t="s">
        <v>5</v>
      </c>
      <c r="D38" s="3" t="s">
        <v>66</v>
      </c>
    </row>
    <row r="39" spans="2:4" ht="16.5" customHeight="1">
      <c r="B39" s="7"/>
      <c r="D39" s="40"/>
    </row>
    <row r="40" spans="1:4" ht="16.5" customHeight="1">
      <c r="A40" s="1" t="s">
        <v>67</v>
      </c>
      <c r="B40" s="7" t="s">
        <v>12</v>
      </c>
      <c r="D40" s="3" t="s">
        <v>68</v>
      </c>
    </row>
    <row r="41" spans="2:4" ht="16.5" customHeight="1">
      <c r="B41" s="7"/>
      <c r="D41" s="3" t="s">
        <v>69</v>
      </c>
    </row>
    <row r="42" ht="16.5" customHeight="1">
      <c r="B42" s="7"/>
    </row>
    <row r="43" spans="1:4" ht="16.5" customHeight="1">
      <c r="A43" s="1" t="s">
        <v>70</v>
      </c>
      <c r="B43" s="7" t="s">
        <v>4</v>
      </c>
      <c r="D43" s="3" t="s">
        <v>86</v>
      </c>
    </row>
    <row r="44" spans="2:4" ht="16.5" customHeight="1">
      <c r="B44" s="7"/>
      <c r="D44" s="3" t="s">
        <v>87</v>
      </c>
    </row>
    <row r="45" spans="2:4" ht="16.5" customHeight="1">
      <c r="B45" s="7"/>
      <c r="D45" s="3" t="s">
        <v>84</v>
      </c>
    </row>
    <row r="46" ht="16.5" customHeight="1">
      <c r="B46" s="7"/>
    </row>
    <row r="47" spans="1:4" ht="16.5" customHeight="1">
      <c r="A47" s="1" t="s">
        <v>71</v>
      </c>
      <c r="B47" s="7" t="s">
        <v>25</v>
      </c>
      <c r="D47" s="3" t="s">
        <v>92</v>
      </c>
    </row>
    <row r="48" ht="16.5" customHeight="1">
      <c r="B48" s="7"/>
    </row>
    <row r="49" spans="1:4" ht="16.5" customHeight="1">
      <c r="A49" s="1" t="s">
        <v>72</v>
      </c>
      <c r="B49" s="7" t="s">
        <v>6</v>
      </c>
      <c r="D49" s="8" t="s">
        <v>93</v>
      </c>
    </row>
    <row r="50" spans="2:4" ht="16.5" customHeight="1">
      <c r="B50" s="3"/>
      <c r="D50" s="8" t="s">
        <v>73</v>
      </c>
    </row>
    <row r="51" spans="2:4" ht="16.5" customHeight="1">
      <c r="B51" s="3"/>
      <c r="D51" s="8" t="s">
        <v>74</v>
      </c>
    </row>
    <row r="52" spans="1:4" ht="16.5" customHeight="1">
      <c r="A52" s="9"/>
      <c r="B52" s="7"/>
      <c r="D52" s="3" t="s">
        <v>75</v>
      </c>
    </row>
    <row r="53" spans="1:4" ht="16.5" customHeight="1">
      <c r="A53" s="3"/>
      <c r="B53" s="3"/>
      <c r="C53" s="3"/>
      <c r="D53" s="3" t="s">
        <v>76</v>
      </c>
    </row>
    <row r="54" ht="18" customHeight="1">
      <c r="B54" s="7"/>
    </row>
    <row r="55" spans="1:4" ht="18" customHeight="1">
      <c r="A55" s="3"/>
      <c r="B55" s="3"/>
      <c r="D55" s="1"/>
    </row>
    <row r="56" ht="18" customHeight="1">
      <c r="B56" s="7"/>
    </row>
    <row r="57" ht="18" customHeight="1">
      <c r="B57" s="7"/>
    </row>
    <row r="58" spans="1:3" ht="18" customHeight="1">
      <c r="A58" s="3"/>
      <c r="B58" s="3"/>
      <c r="C58" s="3"/>
    </row>
    <row r="59" spans="1:3" ht="18" customHeight="1">
      <c r="A59" s="3"/>
      <c r="B59" s="3"/>
      <c r="C59" s="3"/>
    </row>
    <row r="60" spans="1:3" ht="18" customHeight="1">
      <c r="A60" s="3"/>
      <c r="B60" s="3"/>
      <c r="C60" s="3"/>
    </row>
    <row r="61" spans="1:3" ht="18" customHeight="1">
      <c r="A61" s="3"/>
      <c r="B61" s="3"/>
      <c r="C61" s="3"/>
    </row>
    <row r="62" spans="1:3" ht="18" customHeight="1">
      <c r="A62" s="3"/>
      <c r="B62" s="3"/>
      <c r="C62" s="3"/>
    </row>
    <row r="63" spans="1:3" ht="19.5" customHeight="1">
      <c r="A63" s="3"/>
      <c r="B63" s="3"/>
      <c r="C63" s="3"/>
    </row>
    <row r="64" spans="1:3" ht="19.5" customHeight="1">
      <c r="A64" s="3"/>
      <c r="B64" s="3"/>
      <c r="C64" s="3"/>
    </row>
    <row r="65" ht="19.5" customHeight="1"/>
    <row r="66" ht="19.5" customHeight="1">
      <c r="A66" s="3"/>
    </row>
    <row r="67" ht="19.5" customHeight="1"/>
    <row r="68" ht="15" customHeight="1"/>
    <row r="69" ht="15" customHeight="1"/>
  </sheetData>
  <sheetProtection/>
  <mergeCells count="1">
    <mergeCell ref="A8:E8"/>
  </mergeCells>
  <printOptions horizontalCentered="1"/>
  <pageMargins left="0.7874015748031497" right="0.7874015748031497" top="0.5905511811023623" bottom="0.3937007874015748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SheetLayoutView="75" zoomScalePageLayoutView="0" workbookViewId="0" topLeftCell="A1">
      <selection activeCell="K2" sqref="K2"/>
    </sheetView>
  </sheetViews>
  <sheetFormatPr defaultColWidth="9.00390625" defaultRowHeight="15" customHeight="1"/>
  <cols>
    <col min="1" max="1" width="3.625" style="6" customWidth="1"/>
    <col min="2" max="2" width="9.625" style="6" customWidth="1"/>
    <col min="3" max="3" width="16.125" style="6" customWidth="1"/>
    <col min="4" max="4" width="15.625" style="6" customWidth="1"/>
    <col min="5" max="5" width="3.625" style="6" customWidth="1"/>
    <col min="6" max="6" width="9.625" style="6" customWidth="1"/>
    <col min="7" max="7" width="16.125" style="6" customWidth="1"/>
    <col min="8" max="8" width="15.625" style="6" customWidth="1"/>
    <col min="9" max="9" width="11.125" style="6" customWidth="1"/>
    <col min="10" max="10" width="11.50390625" style="6" customWidth="1"/>
    <col min="11" max="11" width="29.00390625" style="6" customWidth="1"/>
    <col min="12" max="16384" width="9.00390625" style="6" customWidth="1"/>
  </cols>
  <sheetData>
    <row r="1" spans="1:11" s="11" customFormat="1" ht="24" customHeight="1" thickBot="1">
      <c r="A1" s="67" t="s">
        <v>95</v>
      </c>
      <c r="B1" s="67"/>
      <c r="C1" s="67"/>
      <c r="D1" s="67"/>
      <c r="E1" s="67"/>
      <c r="F1" s="67"/>
      <c r="G1" s="67"/>
      <c r="H1" s="67"/>
      <c r="I1" s="10"/>
      <c r="K1" s="12" t="s">
        <v>0</v>
      </c>
    </row>
    <row r="2" spans="1:11" s="11" customFormat="1" ht="24" customHeight="1" thickBot="1">
      <c r="A2" s="41"/>
      <c r="B2" s="41"/>
      <c r="C2" s="41"/>
      <c r="D2" s="74" t="str">
        <f>"支部名　　　　"&amp;K2</f>
        <v>支部名　　　　</v>
      </c>
      <c r="E2" s="74"/>
      <c r="F2" s="74"/>
      <c r="G2" s="74"/>
      <c r="H2" s="74"/>
      <c r="I2" s="10"/>
      <c r="J2" s="14" t="s">
        <v>35</v>
      </c>
      <c r="K2" s="15"/>
    </row>
    <row r="3" spans="2:11" ht="24" customHeight="1" thickBot="1">
      <c r="B3" s="13" t="s">
        <v>8</v>
      </c>
      <c r="D3" s="74" t="str">
        <f>"チーム名　　　　"&amp;K3</f>
        <v>チーム名　　　　</v>
      </c>
      <c r="E3" s="74"/>
      <c r="F3" s="74"/>
      <c r="G3" s="74"/>
      <c r="H3" s="74"/>
      <c r="I3" s="72" t="s">
        <v>2</v>
      </c>
      <c r="J3" s="14" t="s">
        <v>13</v>
      </c>
      <c r="K3" s="15"/>
    </row>
    <row r="4" spans="1:11" s="14" customFormat="1" ht="24" customHeight="1" thickBot="1">
      <c r="A4" s="16"/>
      <c r="B4" s="14" t="s">
        <v>36</v>
      </c>
      <c r="D4" s="61" t="str">
        <f>"申込責任者　　"&amp;K4</f>
        <v>申込責任者　　</v>
      </c>
      <c r="E4" s="61"/>
      <c r="F4" s="61"/>
      <c r="G4" s="61"/>
      <c r="H4" s="61"/>
      <c r="I4" s="73"/>
      <c r="J4" s="14" t="s">
        <v>14</v>
      </c>
      <c r="K4" s="15"/>
    </row>
    <row r="5" spans="2:11" s="14" customFormat="1" ht="24" customHeight="1" thickBot="1">
      <c r="B5" s="17" t="s">
        <v>37</v>
      </c>
      <c r="D5" s="62" t="str">
        <f>"連絡先　"&amp;K5&amp;"　　　　電話番号　"&amp;K6</f>
        <v>連絡先　　　　　　　　　　　　　　　　電話番号　</v>
      </c>
      <c r="E5" s="63"/>
      <c r="F5" s="63"/>
      <c r="G5" s="63"/>
      <c r="H5" s="63"/>
      <c r="I5" s="73"/>
      <c r="J5" s="14" t="s">
        <v>15</v>
      </c>
      <c r="K5" s="15" t="s">
        <v>81</v>
      </c>
    </row>
    <row r="6" spans="1:11" s="14" customFormat="1" ht="6" customHeight="1">
      <c r="A6" s="16"/>
      <c r="B6" s="16"/>
      <c r="C6" s="16"/>
      <c r="D6" s="16"/>
      <c r="E6" s="16"/>
      <c r="F6" s="16"/>
      <c r="G6" s="16"/>
      <c r="H6" s="16"/>
      <c r="I6" s="73"/>
      <c r="J6" s="64" t="s">
        <v>1</v>
      </c>
      <c r="K6" s="65"/>
    </row>
    <row r="7" spans="1:11" ht="24" customHeight="1" thickBot="1">
      <c r="A7" s="68" t="s">
        <v>38</v>
      </c>
      <c r="B7" s="69"/>
      <c r="C7" s="69"/>
      <c r="D7" s="69"/>
      <c r="E7" s="70" t="s">
        <v>39</v>
      </c>
      <c r="F7" s="69"/>
      <c r="G7" s="69"/>
      <c r="H7" s="71"/>
      <c r="J7" s="64"/>
      <c r="K7" s="66"/>
    </row>
    <row r="8" spans="1:9" ht="24" customHeight="1">
      <c r="A8" s="19" t="s">
        <v>7</v>
      </c>
      <c r="B8" s="18" t="s">
        <v>28</v>
      </c>
      <c r="C8" s="18" t="s">
        <v>26</v>
      </c>
      <c r="D8" s="51" t="s">
        <v>27</v>
      </c>
      <c r="E8" s="20" t="s">
        <v>7</v>
      </c>
      <c r="F8" s="18" t="s">
        <v>28</v>
      </c>
      <c r="G8" s="18" t="s">
        <v>26</v>
      </c>
      <c r="H8" s="52" t="s">
        <v>27</v>
      </c>
      <c r="I8" s="21"/>
    </row>
    <row r="9" spans="1:16" ht="24" customHeight="1">
      <c r="A9" s="19">
        <v>1</v>
      </c>
      <c r="B9" s="19"/>
      <c r="C9" s="22"/>
      <c r="D9" s="23"/>
      <c r="E9" s="56">
        <v>1</v>
      </c>
      <c r="F9" s="59"/>
      <c r="G9" s="24"/>
      <c r="H9" s="24"/>
      <c r="I9" s="21"/>
      <c r="L9" s="25"/>
      <c r="M9" s="25"/>
      <c r="N9" s="25"/>
      <c r="O9" s="25"/>
      <c r="P9" s="25"/>
    </row>
    <row r="10" spans="1:9" ht="24" customHeight="1">
      <c r="A10" s="19">
        <v>2</v>
      </c>
      <c r="B10" s="19"/>
      <c r="C10" s="22"/>
      <c r="D10" s="23"/>
      <c r="E10" s="58"/>
      <c r="F10" s="60"/>
      <c r="G10" s="26"/>
      <c r="H10" s="26"/>
      <c r="I10" s="21"/>
    </row>
    <row r="11" spans="1:9" ht="24" customHeight="1">
      <c r="A11" s="19">
        <v>3</v>
      </c>
      <c r="B11" s="19"/>
      <c r="C11" s="22"/>
      <c r="D11" s="23"/>
      <c r="E11" s="56">
        <v>2</v>
      </c>
      <c r="F11" s="59"/>
      <c r="G11" s="24"/>
      <c r="H11" s="24"/>
      <c r="I11" s="21"/>
    </row>
    <row r="12" spans="1:9" ht="24" customHeight="1">
      <c r="A12" s="19">
        <v>4</v>
      </c>
      <c r="B12" s="19"/>
      <c r="C12" s="22"/>
      <c r="D12" s="23"/>
      <c r="E12" s="58"/>
      <c r="F12" s="60"/>
      <c r="G12" s="27"/>
      <c r="H12" s="27"/>
      <c r="I12" s="21"/>
    </row>
    <row r="13" spans="1:9" ht="24" customHeight="1">
      <c r="A13" s="19">
        <v>5</v>
      </c>
      <c r="B13" s="19"/>
      <c r="C13" s="22"/>
      <c r="D13" s="23"/>
      <c r="E13" s="56">
        <v>3</v>
      </c>
      <c r="F13" s="59"/>
      <c r="G13" s="24"/>
      <c r="H13" s="24"/>
      <c r="I13" s="21"/>
    </row>
    <row r="14" spans="1:9" ht="24" customHeight="1">
      <c r="A14" s="19">
        <v>6</v>
      </c>
      <c r="B14" s="19"/>
      <c r="C14" s="22"/>
      <c r="D14" s="23"/>
      <c r="E14" s="58"/>
      <c r="F14" s="60"/>
      <c r="G14" s="26"/>
      <c r="H14" s="26"/>
      <c r="I14" s="21"/>
    </row>
    <row r="15" spans="1:9" ht="24" customHeight="1">
      <c r="A15" s="19">
        <v>7</v>
      </c>
      <c r="B15" s="19"/>
      <c r="C15" s="22"/>
      <c r="D15" s="23"/>
      <c r="E15" s="56">
        <v>4</v>
      </c>
      <c r="F15" s="59"/>
      <c r="G15" s="24"/>
      <c r="H15" s="24"/>
      <c r="I15" s="21"/>
    </row>
    <row r="16" spans="1:9" ht="24" customHeight="1">
      <c r="A16" s="19">
        <v>8</v>
      </c>
      <c r="B16" s="19"/>
      <c r="C16" s="22"/>
      <c r="D16" s="23"/>
      <c r="E16" s="58"/>
      <c r="F16" s="60"/>
      <c r="G16" s="27"/>
      <c r="H16" s="27"/>
      <c r="I16" s="21"/>
    </row>
    <row r="17" spans="1:9" ht="24" customHeight="1">
      <c r="A17" s="19">
        <v>9</v>
      </c>
      <c r="B17" s="19"/>
      <c r="C17" s="22"/>
      <c r="D17" s="23"/>
      <c r="E17" s="56">
        <v>5</v>
      </c>
      <c r="F17" s="59"/>
      <c r="G17" s="24"/>
      <c r="H17" s="24"/>
      <c r="I17" s="21"/>
    </row>
    <row r="18" spans="1:9" ht="24" customHeight="1">
      <c r="A18" s="19">
        <v>10</v>
      </c>
      <c r="B18" s="19"/>
      <c r="C18" s="22"/>
      <c r="D18" s="23"/>
      <c r="E18" s="57"/>
      <c r="F18" s="60"/>
      <c r="G18" s="27"/>
      <c r="H18" s="27"/>
      <c r="I18" s="21"/>
    </row>
    <row r="19" spans="1:9" ht="24" customHeight="1">
      <c r="A19" s="19">
        <v>11</v>
      </c>
      <c r="B19" s="19"/>
      <c r="C19" s="22"/>
      <c r="D19" s="23"/>
      <c r="E19" s="56">
        <v>6</v>
      </c>
      <c r="F19" s="59"/>
      <c r="G19" s="24"/>
      <c r="H19" s="28"/>
      <c r="I19" s="21"/>
    </row>
    <row r="20" spans="1:9" ht="24" customHeight="1">
      <c r="A20" s="19">
        <v>12</v>
      </c>
      <c r="B20" s="19"/>
      <c r="C20" s="22"/>
      <c r="D20" s="23"/>
      <c r="E20" s="58"/>
      <c r="F20" s="60"/>
      <c r="G20" s="26"/>
      <c r="H20" s="27"/>
      <c r="I20" s="21"/>
    </row>
    <row r="21" spans="1:9" ht="24" customHeight="1">
      <c r="A21" s="19">
        <v>13</v>
      </c>
      <c r="B21" s="19"/>
      <c r="C21" s="22"/>
      <c r="D21" s="23"/>
      <c r="E21" s="56">
        <v>7</v>
      </c>
      <c r="F21" s="59"/>
      <c r="G21" s="24"/>
      <c r="H21" s="28"/>
      <c r="I21" s="21"/>
    </row>
    <row r="22" spans="1:9" ht="24" customHeight="1">
      <c r="A22" s="19">
        <v>14</v>
      </c>
      <c r="B22" s="19"/>
      <c r="C22" s="22"/>
      <c r="D22" s="23"/>
      <c r="E22" s="57"/>
      <c r="F22" s="60"/>
      <c r="G22" s="27"/>
      <c r="H22" s="27"/>
      <c r="I22" s="21"/>
    </row>
    <row r="23" spans="1:9" ht="24" customHeight="1">
      <c r="A23" s="19">
        <v>15</v>
      </c>
      <c r="B23" s="19"/>
      <c r="C23" s="22"/>
      <c r="D23" s="23"/>
      <c r="E23" s="56">
        <v>8</v>
      </c>
      <c r="F23" s="59"/>
      <c r="G23" s="24"/>
      <c r="H23" s="28"/>
      <c r="I23" s="21"/>
    </row>
    <row r="24" spans="1:9" ht="24" customHeight="1">
      <c r="A24" s="19">
        <v>16</v>
      </c>
      <c r="B24" s="19"/>
      <c r="C24" s="22"/>
      <c r="D24" s="23"/>
      <c r="E24" s="58"/>
      <c r="F24" s="60"/>
      <c r="G24" s="26"/>
      <c r="H24" s="27"/>
      <c r="I24" s="21"/>
    </row>
    <row r="25" spans="1:9" ht="24" customHeight="1">
      <c r="A25" s="19">
        <v>17</v>
      </c>
      <c r="B25" s="19"/>
      <c r="C25" s="22"/>
      <c r="D25" s="23"/>
      <c r="E25" s="56">
        <v>9</v>
      </c>
      <c r="F25" s="59"/>
      <c r="G25" s="24"/>
      <c r="H25" s="28"/>
      <c r="I25" s="21"/>
    </row>
    <row r="26" spans="1:9" ht="24" customHeight="1">
      <c r="A26" s="19">
        <v>18</v>
      </c>
      <c r="B26" s="19"/>
      <c r="C26" s="22"/>
      <c r="D26" s="23"/>
      <c r="E26" s="57"/>
      <c r="F26" s="60"/>
      <c r="G26" s="27"/>
      <c r="H26" s="27"/>
      <c r="I26" s="21"/>
    </row>
    <row r="27" spans="1:9" ht="24" customHeight="1">
      <c r="A27" s="19">
        <v>19</v>
      </c>
      <c r="B27" s="19"/>
      <c r="C27" s="22"/>
      <c r="D27" s="23"/>
      <c r="E27" s="56">
        <v>10</v>
      </c>
      <c r="F27" s="59"/>
      <c r="G27" s="24"/>
      <c r="H27" s="28"/>
      <c r="I27" s="21"/>
    </row>
    <row r="28" spans="1:9" ht="24" customHeight="1">
      <c r="A28" s="19">
        <v>20</v>
      </c>
      <c r="B28" s="19"/>
      <c r="C28" s="22"/>
      <c r="D28" s="23"/>
      <c r="E28" s="57"/>
      <c r="F28" s="60"/>
      <c r="G28" s="27"/>
      <c r="H28" s="27"/>
      <c r="I28" s="21"/>
    </row>
    <row r="29" spans="1:9" ht="18" customHeight="1">
      <c r="A29" s="6" t="s">
        <v>40</v>
      </c>
      <c r="B29" s="21"/>
      <c r="C29" s="21"/>
      <c r="D29" s="21"/>
      <c r="E29" s="21"/>
      <c r="F29" s="21"/>
      <c r="G29" s="21"/>
      <c r="H29" s="42" t="s">
        <v>94</v>
      </c>
      <c r="I29" s="21"/>
    </row>
    <row r="30" spans="1:9" ht="18" customHeight="1">
      <c r="A30" s="6" t="s">
        <v>41</v>
      </c>
      <c r="B30" s="21"/>
      <c r="C30" s="21"/>
      <c r="D30" s="21"/>
      <c r="E30" s="21"/>
      <c r="F30" s="21"/>
      <c r="G30" s="21"/>
      <c r="H30" s="21"/>
      <c r="I30" s="21"/>
    </row>
    <row r="31" spans="1:9" ht="18" customHeight="1">
      <c r="A31" s="6" t="s">
        <v>42</v>
      </c>
      <c r="B31" s="21"/>
      <c r="C31" s="21"/>
      <c r="D31" s="21"/>
      <c r="E31" s="21"/>
      <c r="F31" s="21"/>
      <c r="G31" s="21"/>
      <c r="H31" s="21"/>
      <c r="I31" s="21"/>
    </row>
    <row r="32" spans="1:9" ht="18" customHeight="1">
      <c r="A32" s="6" t="s">
        <v>43</v>
      </c>
      <c r="B32" s="21"/>
      <c r="C32" s="21"/>
      <c r="D32" s="21"/>
      <c r="E32" s="21"/>
      <c r="F32" s="21"/>
      <c r="G32" s="21"/>
      <c r="H32" s="21"/>
      <c r="I32" s="21"/>
    </row>
    <row r="33" spans="1:9" ht="18" customHeight="1">
      <c r="A33" s="6" t="s">
        <v>44</v>
      </c>
      <c r="B33" s="21"/>
      <c r="C33" s="21"/>
      <c r="D33" s="21"/>
      <c r="E33" s="21"/>
      <c r="F33" s="21"/>
      <c r="G33" s="21"/>
      <c r="H33" s="21"/>
      <c r="I33" s="21"/>
    </row>
    <row r="34" spans="1:9" ht="18" customHeight="1">
      <c r="A34" s="6" t="s">
        <v>85</v>
      </c>
      <c r="B34" s="21"/>
      <c r="C34" s="21"/>
      <c r="D34" s="21"/>
      <c r="E34" s="21"/>
      <c r="F34" s="21"/>
      <c r="G34" s="21"/>
      <c r="H34" s="21"/>
      <c r="I34" s="21"/>
    </row>
    <row r="35" spans="1:9" ht="18" customHeight="1">
      <c r="A35" s="6" t="s">
        <v>31</v>
      </c>
      <c r="B35" s="21"/>
      <c r="C35" s="21"/>
      <c r="D35" s="21"/>
      <c r="E35" s="21"/>
      <c r="F35" s="21"/>
      <c r="G35" s="21"/>
      <c r="H35" s="21"/>
      <c r="I35" s="21"/>
    </row>
    <row r="36" spans="1:9" ht="18" customHeight="1">
      <c r="A36" s="44" t="s">
        <v>47</v>
      </c>
      <c r="B36" s="21"/>
      <c r="C36" s="21"/>
      <c r="D36" s="21"/>
      <c r="E36" s="21"/>
      <c r="F36" s="21"/>
      <c r="G36" s="21"/>
      <c r="H36" s="21"/>
      <c r="I36" s="21"/>
    </row>
    <row r="37" spans="3:9" ht="6" customHeight="1">
      <c r="C37" s="43"/>
      <c r="E37" s="21"/>
      <c r="F37" s="21"/>
      <c r="G37" s="21"/>
      <c r="H37" s="21"/>
      <c r="I37" s="21"/>
    </row>
    <row r="38" spans="3:11" ht="19.5" customHeight="1">
      <c r="C38" s="29"/>
      <c r="E38" s="29" t="s">
        <v>32</v>
      </c>
      <c r="F38" s="30"/>
      <c r="G38" s="31" t="s">
        <v>45</v>
      </c>
      <c r="H38" s="32" t="str">
        <f>IF(F38=0,"円",F38*500)</f>
        <v>円</v>
      </c>
      <c r="I38" s="55" t="s">
        <v>34</v>
      </c>
      <c r="J38" s="55"/>
      <c r="K38" s="55"/>
    </row>
    <row r="39" spans="3:11" ht="19.5" customHeight="1">
      <c r="C39" s="33"/>
      <c r="E39" s="29" t="s">
        <v>30</v>
      </c>
      <c r="F39" s="30"/>
      <c r="G39" s="34" t="s">
        <v>46</v>
      </c>
      <c r="H39" s="32" t="str">
        <f>IF(F39=0,"円",F39*600)</f>
        <v>円</v>
      </c>
      <c r="I39" s="55"/>
      <c r="J39" s="55"/>
      <c r="K39" s="55"/>
    </row>
    <row r="40" spans="5:11" ht="19.5" customHeight="1">
      <c r="E40" s="29" t="s">
        <v>82</v>
      </c>
      <c r="F40" s="30"/>
      <c r="G40" s="34" t="s">
        <v>29</v>
      </c>
      <c r="H40" s="35" t="str">
        <f>IF(F40=0,"円",F40*600)</f>
        <v>円</v>
      </c>
      <c r="I40" s="55" t="s">
        <v>33</v>
      </c>
      <c r="J40" s="55"/>
      <c r="K40" s="55"/>
    </row>
    <row r="41" spans="3:9" ht="19.5" customHeight="1">
      <c r="C41" s="13"/>
      <c r="D41" s="13"/>
      <c r="E41" s="21"/>
      <c r="F41" s="21"/>
      <c r="G41" s="53" t="s">
        <v>83</v>
      </c>
      <c r="H41" s="36" t="str">
        <f>IF(SUM(H38:H40)=0,"円",SUM(H38:H40))</f>
        <v>円</v>
      </c>
      <c r="I41" s="37"/>
    </row>
    <row r="42" spans="5:6" ht="15" customHeight="1">
      <c r="E42" s="21"/>
      <c r="F42" s="21"/>
    </row>
    <row r="46" ht="15" customHeight="1">
      <c r="H46" s="38"/>
    </row>
    <row r="66" spans="3:9" ht="15" customHeight="1">
      <c r="C66" s="21"/>
      <c r="D66" s="21"/>
      <c r="E66" s="21"/>
      <c r="F66" s="21"/>
      <c r="G66" s="21"/>
      <c r="H66" s="21"/>
      <c r="I66" s="21"/>
    </row>
  </sheetData>
  <sheetProtection/>
  <mergeCells count="32">
    <mergeCell ref="F17:F18"/>
    <mergeCell ref="F19:F20"/>
    <mergeCell ref="F21:F22"/>
    <mergeCell ref="F23:F24"/>
    <mergeCell ref="F25:F26"/>
    <mergeCell ref="F27:F28"/>
    <mergeCell ref="K6:K7"/>
    <mergeCell ref="A1:H1"/>
    <mergeCell ref="A7:D7"/>
    <mergeCell ref="E7:H7"/>
    <mergeCell ref="I3:I6"/>
    <mergeCell ref="D2:H2"/>
    <mergeCell ref="D3:H3"/>
    <mergeCell ref="E9:E10"/>
    <mergeCell ref="E11:E12"/>
    <mergeCell ref="E13:E14"/>
    <mergeCell ref="D4:H4"/>
    <mergeCell ref="D5:H5"/>
    <mergeCell ref="J6:J7"/>
    <mergeCell ref="F9:F10"/>
    <mergeCell ref="F11:F12"/>
    <mergeCell ref="F13:F14"/>
    <mergeCell ref="I40:K40"/>
    <mergeCell ref="I38:K39"/>
    <mergeCell ref="E27:E28"/>
    <mergeCell ref="E15:E16"/>
    <mergeCell ref="E17:E18"/>
    <mergeCell ref="E19:E20"/>
    <mergeCell ref="E23:E24"/>
    <mergeCell ref="E21:E22"/>
    <mergeCell ref="E25:E26"/>
    <mergeCell ref="F15:F16"/>
  </mergeCells>
  <printOptions horizontalCentered="1"/>
  <pageMargins left="0.5905511811023623" right="0.5905511811023623" top="0.5905511811023623" bottom="0.3937007874015748" header="0.31496062992125984" footer="0.3937007874015748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警防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室蘭市消防本部</dc:creator>
  <cp:keywords/>
  <dc:description/>
  <cp:lastModifiedBy>木村 保博</cp:lastModifiedBy>
  <cp:lastPrinted>2018-07-06T00:28:05Z</cp:lastPrinted>
  <dcterms:created xsi:type="dcterms:W3CDTF">2002-05-12T04:04:03Z</dcterms:created>
  <dcterms:modified xsi:type="dcterms:W3CDTF">2018-07-06T00:28:11Z</dcterms:modified>
  <cp:category/>
  <cp:version/>
  <cp:contentType/>
  <cp:contentStatus/>
</cp:coreProperties>
</file>